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11760" activeTab="0"/>
  </bookViews>
  <sheets>
    <sheet name="Budget2015" sheetId="1" r:id="rId1"/>
    <sheet name="Budget2016" sheetId="2" r:id="rId2"/>
  </sheets>
  <definedNames/>
  <calcPr fullCalcOnLoad="1"/>
</workbook>
</file>

<file path=xl/sharedStrings.xml><?xml version="1.0" encoding="utf-8"?>
<sst xmlns="http://schemas.openxmlformats.org/spreadsheetml/2006/main" count="55" uniqueCount="37">
  <si>
    <t>TOTAL:</t>
  </si>
  <si>
    <t>EURO</t>
  </si>
  <si>
    <t>1. Secretariat costs</t>
  </si>
  <si>
    <t>1.2. Secretariat travel, accommodation</t>
  </si>
  <si>
    <t>TOTAL</t>
  </si>
  <si>
    <t xml:space="preserve">2. Commission's meetings </t>
  </si>
  <si>
    <t>1.1. Remunerations</t>
  </si>
  <si>
    <t>3. Other costs (e.g. projects, surveys, grants, publications)</t>
  </si>
  <si>
    <t>Different currency</t>
  </si>
  <si>
    <t xml:space="preserve"> </t>
  </si>
  <si>
    <t>Commission  meeting Malmö Sweden</t>
  </si>
  <si>
    <t>UBC Executive Board meeting in Poland</t>
  </si>
  <si>
    <t>Participation in UBC Communication development process</t>
  </si>
  <si>
    <t>UBC General Conference 2015 Gdynia and side events</t>
  </si>
  <si>
    <t>Work with UBC Good practice database</t>
  </si>
  <si>
    <t>1.3. Promotion materials, web-page administration. Strengthening UBC network</t>
  </si>
  <si>
    <t>EU Strategy for the BSR Annual Forum, Jurmala</t>
  </si>
  <si>
    <t>UBC co-chair and steering group meetings, 2 - 3 (strengthening new Commission)</t>
  </si>
  <si>
    <t>Preparation of new UBC projects (Especially Energy and Transport)</t>
  </si>
  <si>
    <t>Printing and mailing of material</t>
  </si>
  <si>
    <t>Meeting with the Interreg VB Secretariat, Rostock</t>
  </si>
  <si>
    <t xml:space="preserve">UBC Commission meetng in Turku 3 - 4 June </t>
  </si>
  <si>
    <t>UBC Co-chair travels to meetings, conferences (Covenant of Mayors, CBSS etc.)</t>
  </si>
  <si>
    <t>Description of the planned spendings 2016</t>
  </si>
  <si>
    <t>Description of the planned spendings 2015</t>
  </si>
  <si>
    <t>UBC Executive Board meeting</t>
  </si>
  <si>
    <t>EU Strategy for the BSR Annual Forum</t>
  </si>
  <si>
    <t>UBC Commission meeting I expenses</t>
  </si>
  <si>
    <t>UBC Commission meeting II expenses</t>
  </si>
  <si>
    <t>UBC Commission meeting Malmö</t>
  </si>
  <si>
    <t>UBC co-chair and 2 - 3 steering group meetings</t>
  </si>
  <si>
    <t>Advisory group meeting</t>
  </si>
  <si>
    <t>Planning of UBC Sustainability progress survey 2015- 2016</t>
  </si>
  <si>
    <t>Spring and autumn Commission meetings (Host cities open)</t>
  </si>
  <si>
    <t>2. Commission's meeting expenses</t>
  </si>
  <si>
    <t>UBC Sustainability progress survey 2015- 2016</t>
  </si>
  <si>
    <t>Work with UBC publications. Bulletins, newsletters, info letters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</si>
</sst>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##,###,###,##0.00"/>
    <numFmt numFmtId="181" formatCode="0.0"/>
    <numFmt numFmtId="182" formatCode="#,##0.00\ &quot;kr&quot;"/>
    <numFmt numFmtId="183" formatCode="[$€-2]\ #,##0.00"/>
    <numFmt numFmtId="184" formatCode="#,##0.00\ [$€-1]"/>
    <numFmt numFmtId="185" formatCode="#,##0.00\ _k_r"/>
    <numFmt numFmtId="186" formatCode="#,##0\ &quot;kr&quot;"/>
    <numFmt numFmtId="187" formatCode="#,##0\ [$€-1]"/>
    <numFmt numFmtId="188" formatCode="#,##0.0\ [$€-1]"/>
    <numFmt numFmtId="189" formatCode="[$-425]d\.\ mmmm\ yyyy&quot;. a.&quot;"/>
    <numFmt numFmtId="190" formatCode="dd\.mm\.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left"/>
    </xf>
    <xf numFmtId="0" fontId="20" fillId="0" borderId="0" xfId="0" applyFont="1" applyFill="1" applyBorder="1" applyAlignment="1">
      <alignment/>
    </xf>
    <xf numFmtId="187" fontId="20" fillId="0" borderId="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84" fontId="20" fillId="0" borderId="0" xfId="0" applyNumberFormat="1" applyFont="1" applyFill="1" applyBorder="1" applyAlignment="1">
      <alignment horizontal="right"/>
    </xf>
    <xf numFmtId="190" fontId="20" fillId="0" borderId="0" xfId="0" applyNumberFormat="1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/>
    </xf>
    <xf numFmtId="49" fontId="21" fillId="33" borderId="11" xfId="0" applyNumberFormat="1" applyFont="1" applyFill="1" applyBorder="1" applyAlignment="1">
      <alignment horizontal="left"/>
    </xf>
    <xf numFmtId="0" fontId="21" fillId="33" borderId="12" xfId="0" applyFont="1" applyFill="1" applyBorder="1" applyAlignment="1">
      <alignment/>
    </xf>
    <xf numFmtId="0" fontId="21" fillId="33" borderId="12" xfId="0" applyFont="1" applyFill="1" applyBorder="1" applyAlignment="1">
      <alignment horizontal="right"/>
    </xf>
    <xf numFmtId="184" fontId="21" fillId="33" borderId="12" xfId="0" applyNumberFormat="1" applyFont="1" applyFill="1" applyBorder="1" applyAlignment="1">
      <alignment horizontal="right"/>
    </xf>
    <xf numFmtId="187" fontId="21" fillId="0" borderId="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187" fontId="20" fillId="0" borderId="0" xfId="0" applyNumberFormat="1" applyFont="1" applyAlignment="1">
      <alignment/>
    </xf>
    <xf numFmtId="0" fontId="20" fillId="33" borderId="11" xfId="0" applyFont="1" applyFill="1" applyBorder="1" applyAlignment="1">
      <alignment horizontal="left"/>
    </xf>
    <xf numFmtId="0" fontId="20" fillId="33" borderId="12" xfId="0" applyFont="1" applyFill="1" applyBorder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20" fillId="33" borderId="12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Alignment="1">
      <alignment/>
    </xf>
    <xf numFmtId="0" fontId="21" fillId="34" borderId="13" xfId="0" applyFont="1" applyFill="1" applyBorder="1" applyAlignment="1">
      <alignment vertical="center" wrapText="1"/>
    </xf>
    <xf numFmtId="0" fontId="21" fillId="35" borderId="11" xfId="0" applyFont="1" applyFill="1" applyBorder="1" applyAlignment="1">
      <alignment/>
    </xf>
    <xf numFmtId="0" fontId="21" fillId="35" borderId="12" xfId="0" applyFont="1" applyFill="1" applyBorder="1" applyAlignment="1">
      <alignment/>
    </xf>
    <xf numFmtId="187" fontId="21" fillId="35" borderId="12" xfId="0" applyNumberFormat="1" applyFont="1" applyFill="1" applyBorder="1" applyAlignment="1">
      <alignment horizontal="right"/>
    </xf>
    <xf numFmtId="0" fontId="21" fillId="35" borderId="11" xfId="0" applyFont="1" applyFill="1" applyBorder="1" applyAlignment="1">
      <alignment/>
    </xf>
    <xf numFmtId="49" fontId="21" fillId="35" borderId="11" xfId="0" applyNumberFormat="1" applyFont="1" applyFill="1" applyBorder="1" applyAlignment="1">
      <alignment horizontal="left"/>
    </xf>
    <xf numFmtId="49" fontId="20" fillId="35" borderId="12" xfId="0" applyNumberFormat="1" applyFont="1" applyFill="1" applyBorder="1" applyAlignment="1">
      <alignment horizontal="left"/>
    </xf>
    <xf numFmtId="180" fontId="21" fillId="0" borderId="14" xfId="0" applyNumberFormat="1" applyFont="1" applyFill="1" applyBorder="1" applyAlignment="1">
      <alignment horizontal="right"/>
    </xf>
    <xf numFmtId="0" fontId="20" fillId="10" borderId="15" xfId="0" applyFont="1" applyFill="1" applyBorder="1" applyAlignment="1">
      <alignment/>
    </xf>
    <xf numFmtId="0" fontId="20" fillId="10" borderId="16" xfId="0" applyFont="1" applyFill="1" applyBorder="1" applyAlignment="1">
      <alignment/>
    </xf>
    <xf numFmtId="0" fontId="21" fillId="10" borderId="16" xfId="0" applyFont="1" applyFill="1" applyBorder="1" applyAlignment="1">
      <alignment/>
    </xf>
    <xf numFmtId="184" fontId="21" fillId="10" borderId="16" xfId="0" applyNumberFormat="1" applyFont="1" applyFill="1" applyBorder="1" applyAlignment="1">
      <alignment horizontal="right"/>
    </xf>
    <xf numFmtId="0" fontId="21" fillId="35" borderId="17" xfId="0" applyFont="1" applyFill="1" applyBorder="1" applyAlignment="1">
      <alignment horizontal="right"/>
    </xf>
    <xf numFmtId="2" fontId="20" fillId="0" borderId="18" xfId="0" applyNumberFormat="1" applyFont="1" applyFill="1" applyBorder="1" applyAlignment="1">
      <alignment horizontal="right"/>
    </xf>
    <xf numFmtId="178" fontId="20" fillId="0" borderId="18" xfId="60" applyFont="1" applyFill="1" applyBorder="1" applyAlignment="1">
      <alignment horizontal="right"/>
    </xf>
    <xf numFmtId="178" fontId="21" fillId="33" borderId="17" xfId="60" applyFont="1" applyFill="1" applyBorder="1" applyAlignment="1">
      <alignment/>
    </xf>
    <xf numFmtId="2" fontId="21" fillId="35" borderId="17" xfId="0" applyNumberFormat="1" applyFont="1" applyFill="1" applyBorder="1" applyAlignment="1">
      <alignment horizontal="right"/>
    </xf>
    <xf numFmtId="178" fontId="21" fillId="33" borderId="17" xfId="60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180" fontId="20" fillId="35" borderId="17" xfId="0" applyNumberFormat="1" applyFont="1" applyFill="1" applyBorder="1" applyAlignment="1">
      <alignment horizontal="right"/>
    </xf>
    <xf numFmtId="180" fontId="20" fillId="0" borderId="18" xfId="0" applyNumberFormat="1" applyFont="1" applyFill="1" applyBorder="1" applyAlignment="1">
      <alignment horizontal="right"/>
    </xf>
    <xf numFmtId="178" fontId="21" fillId="10" borderId="19" xfId="60" applyFont="1" applyFill="1" applyBorder="1" applyAlignment="1">
      <alignment/>
    </xf>
    <xf numFmtId="49" fontId="20" fillId="0" borderId="10" xfId="0" applyNumberFormat="1" applyFont="1" applyBorder="1" applyAlignment="1">
      <alignment horizontal="left"/>
    </xf>
    <xf numFmtId="19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49" fontId="20" fillId="35" borderId="12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11.00390625" style="1" customWidth="1"/>
    <col min="2" max="2" width="11.7109375" style="1" bestFit="1" customWidth="1"/>
    <col min="3" max="3" width="49.140625" style="1" customWidth="1"/>
    <col min="4" max="4" width="14.421875" style="1" customWidth="1"/>
    <col min="5" max="5" width="15.00390625" style="1" customWidth="1"/>
    <col min="6" max="6" width="3.421875" style="1" bestFit="1" customWidth="1"/>
    <col min="7" max="7" width="10.00390625" style="1" bestFit="1" customWidth="1"/>
    <col min="8" max="9" width="9.00390625" style="1" bestFit="1" customWidth="1"/>
    <col min="10" max="10" width="25.7109375" style="1" bestFit="1" customWidth="1"/>
    <col min="11" max="11" width="8.57421875" style="1" bestFit="1" customWidth="1"/>
    <col min="12" max="12" width="10.421875" style="1" bestFit="1" customWidth="1"/>
    <col min="13" max="13" width="8.57421875" style="1" bestFit="1" customWidth="1"/>
    <col min="14" max="14" width="10.421875" style="1" bestFit="1" customWidth="1"/>
    <col min="15" max="15" width="8.57421875" style="1" bestFit="1" customWidth="1"/>
    <col min="16" max="16" width="10.421875" style="1" bestFit="1" customWidth="1"/>
    <col min="17" max="16384" width="9.140625" style="1" customWidth="1"/>
  </cols>
  <sheetData>
    <row r="1" spans="1:16" ht="30">
      <c r="A1" s="65" t="s">
        <v>24</v>
      </c>
      <c r="B1" s="66"/>
      <c r="C1" s="67"/>
      <c r="D1" s="64" t="s">
        <v>1</v>
      </c>
      <c r="E1" s="29" t="s">
        <v>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30" t="s">
        <v>2</v>
      </c>
      <c r="B2" s="31"/>
      <c r="C2" s="31"/>
      <c r="D2" s="32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3.5" customHeight="1">
      <c r="A3" s="4"/>
      <c r="B3" s="5"/>
      <c r="C3" s="5"/>
      <c r="D3" s="6"/>
      <c r="E3" s="4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7" t="s">
        <v>6</v>
      </c>
      <c r="B4" s="5"/>
      <c r="C4" s="5"/>
      <c r="D4" s="6"/>
      <c r="E4" s="42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11"/>
      <c r="B5" s="8"/>
      <c r="C5" s="5"/>
      <c r="D5" s="9"/>
      <c r="E5" s="4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7" t="s">
        <v>3</v>
      </c>
      <c r="B6" s="10"/>
      <c r="C6" s="5"/>
      <c r="D6" s="9"/>
      <c r="E6" s="4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4" t="s">
        <v>11</v>
      </c>
      <c r="B7" s="10"/>
      <c r="C7" s="5"/>
      <c r="D7" s="9">
        <v>750</v>
      </c>
      <c r="E7" s="4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4" t="s">
        <v>10</v>
      </c>
      <c r="B8" s="10"/>
      <c r="C8" s="5"/>
      <c r="D8" s="9">
        <v>2500</v>
      </c>
      <c r="E8" s="4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4" t="s">
        <v>16</v>
      </c>
      <c r="B9" s="10"/>
      <c r="C9" s="5"/>
      <c r="D9" s="9">
        <v>1250</v>
      </c>
      <c r="E9" s="4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4" t="s">
        <v>20</v>
      </c>
      <c r="B10" s="10"/>
      <c r="C10" s="5"/>
      <c r="D10" s="9">
        <v>950</v>
      </c>
      <c r="E10" s="4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12" t="s">
        <v>15</v>
      </c>
      <c r="B11" s="10"/>
      <c r="C11" s="5"/>
      <c r="D11" s="9" t="s">
        <v>9</v>
      </c>
      <c r="E11" s="4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11" t="s">
        <v>36</v>
      </c>
      <c r="B12" s="23"/>
      <c r="C12" s="23"/>
      <c r="D12" s="9">
        <v>5500</v>
      </c>
      <c r="E12" s="4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23" t="s">
        <v>14</v>
      </c>
      <c r="B13" s="23"/>
      <c r="C13" s="23"/>
      <c r="D13" s="9">
        <v>2500</v>
      </c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23" t="s">
        <v>19</v>
      </c>
      <c r="C14" s="23"/>
      <c r="D14" s="9">
        <v>1800</v>
      </c>
      <c r="E14" s="4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5:16" ht="15">
      <c r="E15" s="5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>
      <c r="A16" s="13"/>
      <c r="B16" s="14"/>
      <c r="C16" s="15" t="s">
        <v>4</v>
      </c>
      <c r="D16" s="16">
        <f>SUM(D7:D15)</f>
        <v>15250</v>
      </c>
      <c r="E16" s="4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4"/>
      <c r="B17" s="5"/>
      <c r="C17" s="5"/>
      <c r="D17" s="17"/>
      <c r="E17" s="4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5" ht="15">
      <c r="A18" s="33" t="s">
        <v>5</v>
      </c>
      <c r="B18" s="31"/>
      <c r="C18" s="31"/>
      <c r="D18" s="32"/>
      <c r="E18" s="45"/>
    </row>
    <row r="19" spans="1:5" ht="14.25" customHeight="1">
      <c r="A19" s="4" t="s">
        <v>29</v>
      </c>
      <c r="B19" s="10"/>
      <c r="C19" s="5"/>
      <c r="D19" s="9">
        <v>3000</v>
      </c>
      <c r="E19" s="42"/>
    </row>
    <row r="20" spans="1:5" ht="14.25" customHeight="1">
      <c r="A20" s="4" t="s">
        <v>21</v>
      </c>
      <c r="B20" s="10"/>
      <c r="C20" s="5"/>
      <c r="D20" s="9">
        <v>1200</v>
      </c>
      <c r="E20" s="42"/>
    </row>
    <row r="21" spans="1:7" ht="15">
      <c r="A21" s="4" t="s">
        <v>22</v>
      </c>
      <c r="B21" s="10"/>
      <c r="C21" s="5"/>
      <c r="D21" s="9">
        <v>1600</v>
      </c>
      <c r="E21" s="43"/>
      <c r="G21" s="19"/>
    </row>
    <row r="22" spans="1:7" ht="15">
      <c r="A22" s="4" t="s">
        <v>17</v>
      </c>
      <c r="B22" s="8"/>
      <c r="C22" s="5"/>
      <c r="D22" s="9">
        <v>1000</v>
      </c>
      <c r="E22" s="43"/>
      <c r="G22" s="19"/>
    </row>
    <row r="23" spans="1:7" ht="15">
      <c r="A23" s="4" t="s">
        <v>13</v>
      </c>
      <c r="B23" s="10"/>
      <c r="C23" s="5"/>
      <c r="D23" s="9">
        <v>2500</v>
      </c>
      <c r="E23" s="43"/>
      <c r="G23" s="19"/>
    </row>
    <row r="24" spans="1:5" ht="15">
      <c r="A24" s="18"/>
      <c r="B24" s="8"/>
      <c r="C24" s="5"/>
      <c r="D24" s="9"/>
      <c r="E24" s="43"/>
    </row>
    <row r="25" spans="1:5" ht="15">
      <c r="A25" s="20"/>
      <c r="B25" s="21"/>
      <c r="C25" s="15" t="s">
        <v>4</v>
      </c>
      <c r="D25" s="16">
        <f>SUM(D19:D24)</f>
        <v>9300</v>
      </c>
      <c r="E25" s="46"/>
    </row>
    <row r="26" spans="1:5" ht="12.75" customHeight="1">
      <c r="A26" s="18"/>
      <c r="B26" s="5"/>
      <c r="C26" s="5"/>
      <c r="D26" s="17"/>
      <c r="E26" s="47"/>
    </row>
    <row r="27" spans="1:16" ht="15">
      <c r="A27" s="34" t="s">
        <v>7</v>
      </c>
      <c r="B27" s="35"/>
      <c r="C27" s="35"/>
      <c r="D27" s="32"/>
      <c r="E27" s="48"/>
      <c r="G27" s="22"/>
      <c r="H27" s="22"/>
      <c r="J27" s="22"/>
      <c r="K27" s="22"/>
      <c r="L27" s="22"/>
      <c r="O27" s="22"/>
      <c r="P27" s="22"/>
    </row>
    <row r="28" spans="1:16" ht="12.75" customHeight="1">
      <c r="A28" s="11" t="s">
        <v>18</v>
      </c>
      <c r="B28" s="23"/>
      <c r="C28" s="23"/>
      <c r="D28" s="9">
        <v>5000</v>
      </c>
      <c r="E28" s="49"/>
      <c r="G28" s="22"/>
      <c r="H28" s="22"/>
      <c r="J28" s="22"/>
      <c r="K28" s="22"/>
      <c r="L28" s="22"/>
      <c r="O28" s="22"/>
      <c r="P28" s="22"/>
    </row>
    <row r="29" spans="1:16" ht="12.75" customHeight="1">
      <c r="A29" s="1" t="s">
        <v>32</v>
      </c>
      <c r="D29" s="9">
        <v>3500</v>
      </c>
      <c r="E29" s="43"/>
      <c r="G29" s="22"/>
      <c r="H29" s="22"/>
      <c r="J29" s="22"/>
      <c r="K29" s="22"/>
      <c r="L29" s="22"/>
      <c r="O29" s="22"/>
      <c r="P29" s="22"/>
    </row>
    <row r="30" spans="1:16" ht="12.75" customHeight="1">
      <c r="A30" s="51" t="s">
        <v>12</v>
      </c>
      <c r="B30" s="52"/>
      <c r="C30" s="53"/>
      <c r="D30" s="9">
        <v>2000</v>
      </c>
      <c r="E30" s="43"/>
      <c r="G30" s="22"/>
      <c r="H30" s="22"/>
      <c r="J30" s="22"/>
      <c r="K30" s="22"/>
      <c r="L30" s="22"/>
      <c r="O30" s="22"/>
      <c r="P30" s="22"/>
    </row>
    <row r="31" spans="1:16" ht="12.75" customHeight="1">
      <c r="A31" s="11"/>
      <c r="B31" s="23"/>
      <c r="C31" s="23"/>
      <c r="D31" s="9"/>
      <c r="E31" s="43"/>
      <c r="G31" s="22"/>
      <c r="H31" s="22"/>
      <c r="J31" s="22"/>
      <c r="K31" s="22"/>
      <c r="L31" s="22"/>
      <c r="O31" s="22"/>
      <c r="P31" s="22"/>
    </row>
    <row r="32" spans="1:5" ht="15">
      <c r="A32" s="13"/>
      <c r="B32" s="24"/>
      <c r="C32" s="25" t="s">
        <v>4</v>
      </c>
      <c r="D32" s="16">
        <f>SUM(D28:D31)</f>
        <v>10500</v>
      </c>
      <c r="E32" s="46"/>
    </row>
    <row r="33" spans="1:16" ht="12.75" customHeight="1" thickBot="1">
      <c r="A33" s="11"/>
      <c r="B33" s="23"/>
      <c r="C33" s="23"/>
      <c r="D33" s="17"/>
      <c r="E33" s="36"/>
      <c r="G33" s="22"/>
      <c r="H33" s="22"/>
      <c r="J33" s="22"/>
      <c r="K33" s="22"/>
      <c r="L33" s="22"/>
      <c r="M33" s="22"/>
      <c r="N33" s="22"/>
      <c r="O33" s="22"/>
      <c r="P33" s="22"/>
    </row>
    <row r="34" spans="1:5" ht="15.75" thickBot="1">
      <c r="A34" s="37"/>
      <c r="B34" s="38"/>
      <c r="C34" s="39" t="s">
        <v>0</v>
      </c>
      <c r="D34" s="40">
        <f>D16+D25+D32</f>
        <v>35050</v>
      </c>
      <c r="E34" s="50"/>
    </row>
    <row r="35" spans="4:5" ht="15">
      <c r="D35" s="2"/>
      <c r="E35" s="2"/>
    </row>
    <row r="36" spans="1:2" ht="15">
      <c r="A36" s="26"/>
      <c r="B36" s="27"/>
    </row>
    <row r="38" ht="15">
      <c r="E38" s="28"/>
    </row>
  </sheetData>
  <sheetProtection/>
  <mergeCells count="1">
    <mergeCell ref="A1:C1"/>
  </mergeCells>
  <printOptions/>
  <pageMargins left="0.25" right="0.25" top="0.75" bottom="0.75" header="0.3" footer="0.3"/>
  <pageSetup fitToHeight="1" fitToWidth="1" horizontalDpi="600" verticalDpi="600" orientation="portrait" paperSize="9" scale="9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38" sqref="D38"/>
    </sheetView>
  </sheetViews>
  <sheetFormatPr defaultColWidth="9.140625" defaultRowHeight="12.75"/>
  <cols>
    <col min="1" max="1" width="68.57421875" style="0" customWidth="1"/>
    <col min="2" max="2" width="8.28125" style="0" customWidth="1"/>
    <col min="3" max="3" width="12.7109375" style="0" customWidth="1"/>
  </cols>
  <sheetData>
    <row r="1" spans="1:3" ht="15">
      <c r="A1" s="1"/>
      <c r="B1" s="1"/>
      <c r="C1" s="1"/>
    </row>
    <row r="2" spans="1:4" ht="30">
      <c r="A2" s="65" t="s">
        <v>23</v>
      </c>
      <c r="B2" s="67"/>
      <c r="C2" s="64" t="s">
        <v>1</v>
      </c>
      <c r="D2" s="29" t="s">
        <v>8</v>
      </c>
    </row>
    <row r="3" spans="1:4" ht="15">
      <c r="A3" s="30" t="s">
        <v>2</v>
      </c>
      <c r="B3" s="31"/>
      <c r="C3" s="32"/>
      <c r="D3" s="41"/>
    </row>
    <row r="4" spans="1:4" ht="15">
      <c r="A4" s="4"/>
      <c r="B4" s="5"/>
      <c r="C4" s="6"/>
      <c r="D4" s="42"/>
    </row>
    <row r="5" spans="1:4" ht="15">
      <c r="A5" s="7" t="s">
        <v>6</v>
      </c>
      <c r="B5" s="5"/>
      <c r="C5" s="6"/>
      <c r="D5" s="42"/>
    </row>
    <row r="6" spans="1:4" ht="15">
      <c r="A6" s="11"/>
      <c r="B6" s="55"/>
      <c r="C6" s="9"/>
      <c r="D6" s="43"/>
    </row>
    <row r="7" spans="1:4" ht="15">
      <c r="A7" s="7" t="s">
        <v>3</v>
      </c>
      <c r="B7" s="55"/>
      <c r="C7" s="9"/>
      <c r="D7" s="43"/>
    </row>
    <row r="8" spans="1:4" ht="15">
      <c r="A8" s="4" t="s">
        <v>25</v>
      </c>
      <c r="B8" s="55"/>
      <c r="C8" s="9">
        <v>750</v>
      </c>
      <c r="D8" s="43"/>
    </row>
    <row r="9" spans="1:4" ht="15">
      <c r="A9" s="4" t="s">
        <v>33</v>
      </c>
      <c r="B9" s="55"/>
      <c r="C9" s="9">
        <v>3500</v>
      </c>
      <c r="D9" s="43"/>
    </row>
    <row r="10" spans="1:4" ht="15">
      <c r="A10" s="4" t="s">
        <v>26</v>
      </c>
      <c r="B10" s="55"/>
      <c r="C10" s="9">
        <v>1250</v>
      </c>
      <c r="D10" s="43"/>
    </row>
    <row r="11" spans="1:4" ht="15">
      <c r="A11" s="4"/>
      <c r="B11" s="55"/>
      <c r="C11" s="9"/>
      <c r="D11" s="43"/>
    </row>
    <row r="12" spans="1:4" ht="15">
      <c r="A12" s="12" t="s">
        <v>15</v>
      </c>
      <c r="B12" s="55"/>
      <c r="C12" s="9" t="s">
        <v>9</v>
      </c>
      <c r="D12" s="43"/>
    </row>
    <row r="13" spans="1:4" ht="15">
      <c r="A13" s="11" t="s">
        <v>36</v>
      </c>
      <c r="B13" s="56"/>
      <c r="C13" s="9">
        <v>3000</v>
      </c>
      <c r="D13" s="43"/>
    </row>
    <row r="14" spans="1:4" ht="15">
      <c r="A14" s="23" t="s">
        <v>14</v>
      </c>
      <c r="B14" s="56"/>
      <c r="C14" s="9">
        <v>2500</v>
      </c>
      <c r="D14" s="43"/>
    </row>
    <row r="15" spans="1:4" ht="15">
      <c r="A15" s="23" t="s">
        <v>19</v>
      </c>
      <c r="B15" s="56"/>
      <c r="C15" s="9">
        <v>1500</v>
      </c>
      <c r="D15" s="43"/>
    </row>
    <row r="16" spans="1:4" ht="15">
      <c r="A16" s="1"/>
      <c r="B16" s="57"/>
      <c r="C16" s="1"/>
      <c r="D16" s="54"/>
    </row>
    <row r="17" spans="1:4" ht="15">
      <c r="A17" s="13"/>
      <c r="B17" s="58" t="s">
        <v>4</v>
      </c>
      <c r="C17" s="16">
        <f>SUM(C8:C16)</f>
        <v>12500</v>
      </c>
      <c r="D17" s="44"/>
    </row>
    <row r="18" spans="1:4" ht="15">
      <c r="A18" s="4"/>
      <c r="B18" s="55"/>
      <c r="C18" s="17"/>
      <c r="D18" s="42"/>
    </row>
    <row r="19" spans="1:4" ht="15">
      <c r="A19" s="33" t="s">
        <v>34</v>
      </c>
      <c r="B19" s="59"/>
      <c r="C19" s="32"/>
      <c r="D19" s="45"/>
    </row>
    <row r="20" spans="1:4" ht="15">
      <c r="A20" s="4" t="s">
        <v>27</v>
      </c>
      <c r="B20" s="55"/>
      <c r="C20" s="9">
        <v>3000</v>
      </c>
      <c r="D20" s="42"/>
    </row>
    <row r="21" spans="1:4" ht="15">
      <c r="A21" s="4" t="s">
        <v>28</v>
      </c>
      <c r="B21" s="55"/>
      <c r="C21" s="9">
        <v>3000</v>
      </c>
      <c r="D21" s="42"/>
    </row>
    <row r="22" spans="1:4" ht="15">
      <c r="A22" s="4" t="s">
        <v>22</v>
      </c>
      <c r="B22" s="55"/>
      <c r="C22" s="9">
        <v>2600</v>
      </c>
      <c r="D22" s="43"/>
    </row>
    <row r="23" spans="1:4" ht="15">
      <c r="A23" s="4" t="s">
        <v>30</v>
      </c>
      <c r="B23" s="55"/>
      <c r="C23" s="9">
        <v>1500</v>
      </c>
      <c r="D23" s="43"/>
    </row>
    <row r="24" spans="1:4" ht="15">
      <c r="A24" s="1" t="s">
        <v>31</v>
      </c>
      <c r="B24" s="57"/>
      <c r="C24" s="9">
        <v>3500</v>
      </c>
      <c r="D24" s="43"/>
    </row>
    <row r="25" spans="1:4" ht="15">
      <c r="A25" s="20"/>
      <c r="B25" s="58" t="s">
        <v>4</v>
      </c>
      <c r="C25" s="16">
        <f>SUM(C20:C24)</f>
        <v>13600</v>
      </c>
      <c r="D25" s="46"/>
    </row>
    <row r="26" spans="1:4" ht="15">
      <c r="A26" s="18"/>
      <c r="B26" s="55"/>
      <c r="C26" s="17"/>
      <c r="D26" s="47"/>
    </row>
    <row r="27" spans="1:4" ht="15">
      <c r="A27" s="34" t="s">
        <v>7</v>
      </c>
      <c r="B27" s="60"/>
      <c r="C27" s="32"/>
      <c r="D27" s="48"/>
    </row>
    <row r="28" spans="1:4" ht="15">
      <c r="A28" s="1" t="s">
        <v>35</v>
      </c>
      <c r="B28" s="56"/>
      <c r="C28" s="9">
        <v>6500</v>
      </c>
      <c r="D28" s="49"/>
    </row>
    <row r="29" spans="1:4" ht="15">
      <c r="A29" s="51"/>
      <c r="B29" s="61"/>
      <c r="C29" s="9"/>
      <c r="D29" s="43"/>
    </row>
    <row r="30" spans="1:4" ht="15.75" thickBot="1">
      <c r="A30" s="13"/>
      <c r="B30" s="62" t="s">
        <v>4</v>
      </c>
      <c r="C30" s="16">
        <f>SUM(C28:C29)</f>
        <v>6500</v>
      </c>
      <c r="D30" s="46"/>
    </row>
    <row r="31" spans="1:4" ht="15.75" thickBot="1">
      <c r="A31" s="37"/>
      <c r="B31" s="63" t="s">
        <v>0</v>
      </c>
      <c r="C31" s="40">
        <f>C17+C25+C30</f>
        <v>32600</v>
      </c>
      <c r="D31" s="50"/>
    </row>
    <row r="32" spans="1:4" ht="15">
      <c r="A32" s="1"/>
      <c r="B32" s="1"/>
      <c r="C32" s="2"/>
      <c r="D32" s="2"/>
    </row>
    <row r="33" spans="1:4" ht="15">
      <c r="A33" s="26"/>
      <c r="B33" s="1"/>
      <c r="C33" s="1"/>
      <c r="D33" s="1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Kalmar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Tove Lund</dc:creator>
  <cp:keywords/>
  <dc:description/>
  <cp:lastModifiedBy>dargiewicz.a</cp:lastModifiedBy>
  <cp:lastPrinted>2015-05-21T08:47:14Z</cp:lastPrinted>
  <dcterms:created xsi:type="dcterms:W3CDTF">2006-12-11T13:54:16Z</dcterms:created>
  <dcterms:modified xsi:type="dcterms:W3CDTF">2015-05-27T11:58:32Z</dcterms:modified>
  <cp:category/>
  <cp:version/>
  <cp:contentType/>
  <cp:contentStatus/>
</cp:coreProperties>
</file>